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<sst xmlns="http://schemas.openxmlformats.org/spreadsheetml/2006/main" count="143" uniqueCount="74">
  <si>
    <t>工事費内訳書</t>
  </si>
  <si>
    <t>住　　　　所</t>
  </si>
  <si>
    <t>商号又は名称</t>
  </si>
  <si>
    <t>代 表 者 名</t>
  </si>
  <si>
    <t>工 事 名</t>
  </si>
  <si>
    <t>Ｒ１阿土　国道１９５号（道の駅わじき）　阿南・阿瀬比　道の駅防災拠点化工事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</si>
  <si>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</si>
  <si>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</si>
  <si>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</si>
  <si>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</si>
  <si>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</si>
  <si>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</si>
  <si>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</si>
  <si>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</si>
  <si>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</si>
  <si>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残土処理工</t>
  </si>
  <si>
    <t>土砂等運搬</t>
  </si>
  <si>
    <t>m3</t>
  </si>
  <si>
    <t>法面工</t>
  </si>
  <si>
    <t>植生工</t>
  </si>
  <si>
    <t>筋芝</t>
  </si>
  <si>
    <t>m2</t>
  </si>
  <si>
    <t>排水構造物工
　(給水設備工)</t>
  </si>
  <si>
    <t>作業土工</t>
  </si>
  <si>
    <t>床掘り
　(基面整正含む)</t>
  </si>
  <si>
    <t>埋戻し</t>
  </si>
  <si>
    <t>集水桝･ﾏﾝﾎｰﾙ工
　(貯水施設工)</t>
  </si>
  <si>
    <t>耐震性貯水槽</t>
  </si>
  <si>
    <t>基</t>
  </si>
  <si>
    <t>排水構造物工
　(汚水排水設備工)</t>
  </si>
  <si>
    <t>集水桝･ﾏﾝﾎｰﾙ工
　(汚水桝･ﾏﾝﾎｰﾙ工)</t>
  </si>
  <si>
    <t>災害用トイレ</t>
  </si>
  <si>
    <t>箇所</t>
  </si>
  <si>
    <t>構造物撤去工</t>
  </si>
  <si>
    <t>道路付属施設撤去工</t>
  </si>
  <si>
    <t>遊具撤去</t>
  </si>
  <si>
    <t>ｽﾂｰﾙ撤去</t>
  </si>
  <si>
    <t>ﾌﾞﾛｯｸ舗装撤去工</t>
  </si>
  <si>
    <t>特殊ﾌﾞﾛｯｸ撤去</t>
  </si>
  <si>
    <t>縁石撤去工</t>
  </si>
  <si>
    <t>歩車道境界ﾌﾞﾛｯｸ撤去</t>
  </si>
  <si>
    <t>m</t>
  </si>
  <si>
    <t>地先境界ﾌﾞﾛｯｸ撤去</t>
  </si>
  <si>
    <t>歩車道境界ﾌﾞﾛｯｸ撤去
　(駒止ﾌﾞﾛｯｸ)</t>
  </si>
  <si>
    <t>運搬処理工</t>
  </si>
  <si>
    <t>殻運搬</t>
  </si>
  <si>
    <t>殻処分</t>
  </si>
  <si>
    <t>舗装</t>
  </si>
  <si>
    <t>舗装工</t>
  </si>
  <si>
    <t>舗装準備工</t>
  </si>
  <si>
    <t>不陸整正</t>
  </si>
  <si>
    <t>ﾌﾞﾛｯｸ舗装工</t>
  </si>
  <si>
    <t>下層路盤(歩道部)</t>
  </si>
  <si>
    <t>特殊ﾌﾞﾛｯｸ舗装
　(再利用)</t>
  </si>
  <si>
    <t>特殊ﾌﾞﾛｯｸ舗装</t>
  </si>
  <si>
    <t>特殊ﾌﾞﾛｯｸ舗装*
　(再利用)</t>
  </si>
  <si>
    <t>縁石工</t>
  </si>
  <si>
    <t>歩車道境界ﾌﾞﾛｯｸ
　(再利用)</t>
  </si>
  <si>
    <t>地先境界ﾌﾞﾛｯｸ
　(再利用)</t>
  </si>
  <si>
    <t>歩車道境界ﾌﾞﾛｯｸ
　(駒止ﾌﾞﾛｯｸ･再利用)</t>
  </si>
  <si>
    <t>道路付属施設工</t>
  </si>
  <si>
    <t>道路付属物工</t>
  </si>
  <si>
    <t>遊具据付</t>
  </si>
  <si>
    <t>ｽﾂｰﾙ据付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</si>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</sst>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G11+G14+G17+G23+G29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5.0</v>
      </c>
      <c r="G16" s="16"/>
      <c r="I16" s="17" t="n">
        <v>7.0</v>
      </c>
      <c r="J16" s="18" t="n">
        <v>4.0</v>
      </c>
    </row>
    <row r="17" ht="42.0" customHeight="true">
      <c r="A17" s="10"/>
      <c r="B17" s="11" t="s">
        <v>22</v>
      </c>
      <c r="C17" s="11"/>
      <c r="D17" s="11"/>
      <c r="E17" s="12" t="s">
        <v>13</v>
      </c>
      <c r="F17" s="13" t="n">
        <v>1.0</v>
      </c>
      <c r="G17" s="15">
        <f>G18+G21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70.0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17</v>
      </c>
      <c r="F20" s="13" t="n">
        <v>60.0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29</v>
      </c>
      <c r="C23" s="11"/>
      <c r="D23" s="11"/>
      <c r="E23" s="12" t="s">
        <v>13</v>
      </c>
      <c r="F23" s="13" t="n">
        <v>1.0</v>
      </c>
      <c r="G23" s="15">
        <f>G24+G27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23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24</v>
      </c>
      <c r="E25" s="12" t="s">
        <v>17</v>
      </c>
      <c r="F25" s="13" t="n">
        <v>40.0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25</v>
      </c>
      <c r="E26" s="12" t="s">
        <v>17</v>
      </c>
      <c r="F26" s="13" t="n">
        <v>20.0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30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31</v>
      </c>
      <c r="E28" s="12" t="s">
        <v>32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33</v>
      </c>
      <c r="C29" s="11"/>
      <c r="D29" s="11"/>
      <c r="E29" s="12" t="s">
        <v>13</v>
      </c>
      <c r="F29" s="13" t="n">
        <v>1.0</v>
      </c>
      <c r="G29" s="15">
        <f>G30+G34+G37+G41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34</v>
      </c>
      <c r="D30" s="11"/>
      <c r="E30" s="12" t="s">
        <v>13</v>
      </c>
      <c r="F30" s="13" t="n">
        <v>1.0</v>
      </c>
      <c r="G30" s="15">
        <f>G31+G32+G33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35</v>
      </c>
      <c r="E31" s="12" t="s">
        <v>28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35</v>
      </c>
      <c r="E32" s="12" t="s">
        <v>28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36</v>
      </c>
      <c r="E33" s="12" t="s">
        <v>28</v>
      </c>
      <c r="F33" s="13" t="n">
        <v>7.0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37</v>
      </c>
      <c r="D34" s="11"/>
      <c r="E34" s="12" t="s">
        <v>13</v>
      </c>
      <c r="F34" s="13" t="n">
        <v>1.0</v>
      </c>
      <c r="G34" s="15">
        <f>G35+G36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38</v>
      </c>
      <c r="E35" s="12" t="s">
        <v>21</v>
      </c>
      <c r="F35" s="13" t="n">
        <v>48.0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38</v>
      </c>
      <c r="E36" s="12" t="s">
        <v>21</v>
      </c>
      <c r="F36" s="13" t="n">
        <v>29.0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39</v>
      </c>
      <c r="D37" s="11"/>
      <c r="E37" s="12" t="s">
        <v>13</v>
      </c>
      <c r="F37" s="13" t="n">
        <v>1.0</v>
      </c>
      <c r="G37" s="15">
        <f>G38+G39+G40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40</v>
      </c>
      <c r="E38" s="12" t="s">
        <v>41</v>
      </c>
      <c r="F38" s="13" t="n">
        <v>17.0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42</v>
      </c>
      <c r="E39" s="12" t="s">
        <v>41</v>
      </c>
      <c r="F39" s="13" t="n">
        <v>4.0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43</v>
      </c>
      <c r="E40" s="12" t="s">
        <v>41</v>
      </c>
      <c r="F40" s="13" t="n">
        <v>3.0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44</v>
      </c>
      <c r="D41" s="11"/>
      <c r="E41" s="12" t="s">
        <v>13</v>
      </c>
      <c r="F41" s="13" t="n">
        <v>1.0</v>
      </c>
      <c r="G41" s="15">
        <f>G42+G43+G44+G45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45</v>
      </c>
      <c r="E42" s="12" t="s">
        <v>17</v>
      </c>
      <c r="F42" s="13" t="n">
        <v>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46</v>
      </c>
      <c r="E43" s="12" t="s">
        <v>17</v>
      </c>
      <c r="F43" s="13" t="n">
        <v>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45</v>
      </c>
      <c r="E44" s="12" t="s">
        <v>17</v>
      </c>
      <c r="F44" s="14" t="n">
        <v>0.8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46</v>
      </c>
      <c r="E45" s="12" t="s">
        <v>17</v>
      </c>
      <c r="F45" s="14" t="n">
        <v>0.8</v>
      </c>
      <c r="G45" s="16"/>
      <c r="I45" s="17" t="n">
        <v>36.0</v>
      </c>
      <c r="J45" s="18" t="n">
        <v>4.0</v>
      </c>
    </row>
    <row r="46" ht="42.0" customHeight="true">
      <c r="A46" s="10" t="s">
        <v>47</v>
      </c>
      <c r="B46" s="11"/>
      <c r="C46" s="11"/>
      <c r="D46" s="11"/>
      <c r="E46" s="12" t="s">
        <v>13</v>
      </c>
      <c r="F46" s="13" t="n">
        <v>1.0</v>
      </c>
      <c r="G46" s="15">
        <f>G47+G56+G61</f>
      </c>
      <c r="I46" s="17" t="n">
        <v>37.0</v>
      </c>
      <c r="J46" s="18" t="n">
        <v>1.0</v>
      </c>
    </row>
    <row r="47" ht="42.0" customHeight="true">
      <c r="A47" s="10"/>
      <c r="B47" s="11" t="s">
        <v>48</v>
      </c>
      <c r="C47" s="11"/>
      <c r="D47" s="11"/>
      <c r="E47" s="12" t="s">
        <v>13</v>
      </c>
      <c r="F47" s="13" t="n">
        <v>1.0</v>
      </c>
      <c r="G47" s="15">
        <f>G48+G50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49</v>
      </c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50</v>
      </c>
      <c r="E49" s="12" t="s">
        <v>21</v>
      </c>
      <c r="F49" s="13" t="n">
        <v>77.0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51</v>
      </c>
      <c r="D50" s="11"/>
      <c r="E50" s="12" t="s">
        <v>13</v>
      </c>
      <c r="F50" s="13" t="n">
        <v>1.0</v>
      </c>
      <c r="G50" s="15">
        <f>G51+G52+G53+G54+G55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52</v>
      </c>
      <c r="E51" s="12" t="s">
        <v>21</v>
      </c>
      <c r="F51" s="13" t="n">
        <v>67.0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53</v>
      </c>
      <c r="E52" s="12" t="s">
        <v>21</v>
      </c>
      <c r="F52" s="13" t="n">
        <v>48.0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54</v>
      </c>
      <c r="E53" s="12" t="s">
        <v>21</v>
      </c>
      <c r="F53" s="13" t="n">
        <v>19.0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52</v>
      </c>
      <c r="E54" s="12" t="s">
        <v>21</v>
      </c>
      <c r="F54" s="13" t="n">
        <v>10.0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55</v>
      </c>
      <c r="E55" s="12" t="s">
        <v>21</v>
      </c>
      <c r="F55" s="13" t="n">
        <v>10.0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56</v>
      </c>
      <c r="C56" s="11"/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56</v>
      </c>
      <c r="D57" s="11"/>
      <c r="E57" s="12" t="s">
        <v>13</v>
      </c>
      <c r="F57" s="13" t="n">
        <v>1.0</v>
      </c>
      <c r="G57" s="15">
        <f>G58+G59+G60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57</v>
      </c>
      <c r="E58" s="12" t="s">
        <v>41</v>
      </c>
      <c r="F58" s="13" t="n">
        <v>16.0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58</v>
      </c>
      <c r="E59" s="12" t="s">
        <v>41</v>
      </c>
      <c r="F59" s="13" t="n">
        <v>4.0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59</v>
      </c>
      <c r="E60" s="12" t="s">
        <v>41</v>
      </c>
      <c r="F60" s="13" t="n">
        <v>3.0</v>
      </c>
      <c r="G60" s="16"/>
      <c r="I60" s="17" t="n">
        <v>51.0</v>
      </c>
      <c r="J60" s="18" t="n">
        <v>4.0</v>
      </c>
    </row>
    <row r="61" ht="42.0" customHeight="true">
      <c r="A61" s="10"/>
      <c r="B61" s="11" t="s">
        <v>60</v>
      </c>
      <c r="C61" s="11"/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61</v>
      </c>
      <c r="D62" s="11"/>
      <c r="E62" s="12" t="s">
        <v>13</v>
      </c>
      <c r="F62" s="13" t="n">
        <v>1.0</v>
      </c>
      <c r="G62" s="15">
        <f>G63+G64+G65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62</v>
      </c>
      <c r="E63" s="12" t="s">
        <v>28</v>
      </c>
      <c r="F63" s="13" t="n">
        <v>1.0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62</v>
      </c>
      <c r="E64" s="12" t="s">
        <v>28</v>
      </c>
      <c r="F64" s="13" t="n">
        <v>1.0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63</v>
      </c>
      <c r="E65" s="12" t="s">
        <v>28</v>
      </c>
      <c r="F65" s="13" t="n">
        <v>7.0</v>
      </c>
      <c r="G65" s="16"/>
      <c r="I65" s="17" t="n">
        <v>56.0</v>
      </c>
      <c r="J65" s="18" t="n">
        <v>4.0</v>
      </c>
    </row>
    <row r="66" ht="42.0" customHeight="true">
      <c r="A66" s="10" t="s">
        <v>64</v>
      </c>
      <c r="B66" s="11"/>
      <c r="C66" s="11"/>
      <c r="D66" s="11"/>
      <c r="E66" s="12" t="s">
        <v>13</v>
      </c>
      <c r="F66" s="13" t="n">
        <v>1.0</v>
      </c>
      <c r="G66" s="15">
        <f>G11+G14+G17+G23+G29+G47+G56+G61</f>
      </c>
      <c r="I66" s="17" t="n">
        <v>57.0</v>
      </c>
      <c r="J66" s="18" t="n">
        <v>20.0</v>
      </c>
    </row>
    <row r="67" ht="42.0" customHeight="true">
      <c r="A67" s="10" t="s">
        <v>65</v>
      </c>
      <c r="B67" s="11"/>
      <c r="C67" s="11"/>
      <c r="D67" s="11"/>
      <c r="E67" s="12" t="s">
        <v>13</v>
      </c>
      <c r="F67" s="13" t="n">
        <v>1.0</v>
      </c>
      <c r="G67" s="15">
        <f>G68</f>
      </c>
      <c r="I67" s="17" t="n">
        <v>58.0</v>
      </c>
      <c r="J67" s="18" t="n">
        <v>200.0</v>
      </c>
    </row>
    <row r="68" ht="42.0" customHeight="true">
      <c r="A68" s="10"/>
      <c r="B68" s="11" t="s">
        <v>66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/>
    </row>
    <row r="69" ht="42.0" customHeight="true">
      <c r="A69" s="10" t="s">
        <v>67</v>
      </c>
      <c r="B69" s="11"/>
      <c r="C69" s="11"/>
      <c r="D69" s="11"/>
      <c r="E69" s="12" t="s">
        <v>13</v>
      </c>
      <c r="F69" s="13" t="n">
        <v>1.0</v>
      </c>
      <c r="G69" s="15">
        <f>G66+G67</f>
      </c>
      <c r="I69" s="17" t="n">
        <v>60.0</v>
      </c>
      <c r="J69" s="18"/>
    </row>
    <row r="70" ht="42.0" customHeight="true">
      <c r="A70" s="10"/>
      <c r="B70" s="11" t="s">
        <v>68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210.0</v>
      </c>
    </row>
    <row r="71" ht="42.0" customHeight="true">
      <c r="A71" s="10" t="s">
        <v>69</v>
      </c>
      <c r="B71" s="11"/>
      <c r="C71" s="11"/>
      <c r="D71" s="11"/>
      <c r="E71" s="12" t="s">
        <v>13</v>
      </c>
      <c r="F71" s="13" t="n">
        <v>1.0</v>
      </c>
      <c r="G71" s="15">
        <f>G66+G67+G70</f>
      </c>
      <c r="I71" s="17" t="n">
        <v>62.0</v>
      </c>
      <c r="J71" s="18"/>
    </row>
    <row r="72" ht="42.0" customHeight="true">
      <c r="A72" s="10"/>
      <c r="B72" s="11" t="s">
        <v>70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 t="n">
        <v>220.0</v>
      </c>
    </row>
    <row r="73" ht="42.0" customHeight="true">
      <c r="A73" s="10" t="s">
        <v>71</v>
      </c>
      <c r="B73" s="11"/>
      <c r="C73" s="11"/>
      <c r="D73" s="11"/>
      <c r="E73" s="12" t="s">
        <v>13</v>
      </c>
      <c r="F73" s="13" t="n">
        <v>1.0</v>
      </c>
      <c r="G73" s="15">
        <f>G71+G72</f>
      </c>
      <c r="I73" s="17" t="n">
        <v>64.0</v>
      </c>
      <c r="J73" s="18" t="n">
        <v>30.0</v>
      </c>
    </row>
    <row r="74" ht="42.0" customHeight="true">
      <c r="A74" s="19" t="s">
        <v>72</v>
      </c>
      <c r="B74" s="20"/>
      <c r="C74" s="20"/>
      <c r="D74" s="20"/>
      <c r="E74" s="21" t="s">
        <v>73</v>
      </c>
      <c r="F74" s="22" t="s">
        <v>73</v>
      </c>
      <c r="G74" s="24">
        <f>G73</f>
      </c>
      <c r="I74" s="26" t="n">
        <v>65.0</v>
      </c>
      <c r="J7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B17:D17"/>
    <mergeCell ref="C18:D18"/>
    <mergeCell ref="D19"/>
    <mergeCell ref="D20"/>
    <mergeCell ref="C21:D21"/>
    <mergeCell ref="D22"/>
    <mergeCell ref="B23:D23"/>
    <mergeCell ref="C24:D24"/>
    <mergeCell ref="D25"/>
    <mergeCell ref="D26"/>
    <mergeCell ref="C27:D27"/>
    <mergeCell ref="D28"/>
    <mergeCell ref="B29:D29"/>
    <mergeCell ref="C30:D30"/>
    <mergeCell ref="D31"/>
    <mergeCell ref="D32"/>
    <mergeCell ref="D33"/>
    <mergeCell ref="C34:D34"/>
    <mergeCell ref="D35"/>
    <mergeCell ref="D36"/>
    <mergeCell ref="C37:D37"/>
    <mergeCell ref="D38"/>
    <mergeCell ref="D39"/>
    <mergeCell ref="D40"/>
    <mergeCell ref="C41:D41"/>
    <mergeCell ref="D42"/>
    <mergeCell ref="D43"/>
    <mergeCell ref="D44"/>
    <mergeCell ref="D45"/>
    <mergeCell ref="A46:D46"/>
    <mergeCell ref="B47:D47"/>
    <mergeCell ref="C48:D48"/>
    <mergeCell ref="D49"/>
    <mergeCell ref="C50:D50"/>
    <mergeCell ref="D51"/>
    <mergeCell ref="D52"/>
    <mergeCell ref="D53"/>
    <mergeCell ref="D54"/>
    <mergeCell ref="D55"/>
    <mergeCell ref="B56:D56"/>
    <mergeCell ref="C57:D57"/>
    <mergeCell ref="D58"/>
    <mergeCell ref="D59"/>
    <mergeCell ref="D60"/>
    <mergeCell ref="B61:D61"/>
    <mergeCell ref="C62:D62"/>
    <mergeCell ref="D63"/>
    <mergeCell ref="D64"/>
    <mergeCell ref="D65"/>
    <mergeCell ref="A66:D66"/>
    <mergeCell ref="A67:D67"/>
    <mergeCell ref="B68:D68"/>
    <mergeCell ref="A69:D69"/>
    <mergeCell ref="B70:D70"/>
    <mergeCell ref="A71:D71"/>
    <mergeCell ref="B72:D72"/>
    <mergeCell ref="A73:D73"/>
    <mergeCell ref="A74:D7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2019-07-04T07:02:53Z</dcterms:created>
  <dc:creator>Apache POI</dc:creator>
</cp:coreProperties>
</file>